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7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<sst xmlns="http://schemas.openxmlformats.org/spreadsheetml/2006/main" count="223" uniqueCount="119">
  <si>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</si>
  <si>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</si>
  <si>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</si>
  <si>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</si>
  <si>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</si>
  <si>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</si>
  <si>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</si>
  <si>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</si>
  <si>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</si>
  <si>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</si>
  <si>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</si>
  <si>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</si>
  <si>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</si>
  <si>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</si>
  <si>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</si>
  <si>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</si>
  <si>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</si>
  <si>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</si>
  <si>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</si>
  <si>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</si>
  <si>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</si>
  <si>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</si>
  <si>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</si>
  <si>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</si>
  <si>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</si>
  <si>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</si>
  <si>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</si>
  <si>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</si>
  <si>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</si>
  <si>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</si>
  <si>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</si>
  <si>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</si>
  <si>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</si>
  <si>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</si>
  <si>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</si>
  <si>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</si>
  <si>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</si>
  <si>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</si>
  <si>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</si>
  <si>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</si>
  <si>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</si>
  <si>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</si>
  <si>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</si>
  <si>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</si>
  <si>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</si>
  <si>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</si>
  <si>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</si>
  <si>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</si>
  <si>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</si>
  <si>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</si>
  <si>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</si>
  <si>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</si>
  <si>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206</t>
  </si>
  <si>
    <t>科学技术支出</t>
  </si>
  <si>
    <t>　20607</t>
  </si>
  <si>
    <t>　科学技术普及</t>
  </si>
  <si>
    <t>　　2060701</t>
  </si>
  <si>
    <t>　　机构运行</t>
  </si>
  <si>
    <t>　　2060705</t>
  </si>
  <si>
    <t>　　科技馆站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</si>
  <si>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</si>
  <si>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</si>
  <si>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</si>
  <si>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</si>
  <si>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</si>
  <si>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</si>
  <si>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</si>
  <si>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</si>
  <si>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</si>
  <si>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</si>
  <si>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</si>
  <si>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</si>
  <si>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</si>
  <si>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</si>
  <si>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</si>
  <si>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</si>
  <si>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</si>
  <si>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</si>
  <si>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</si>
  <si>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</si>
  <si>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</si>
  <si>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</si>
  <si>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</si>
  <si>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</si>
  <si>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</si>
  <si>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</si>
  <si>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</si>
  <si>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</si>
  <si>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</si>
  <si>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</si>
  <si>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</si>
  <si>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</si>
  <si>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</si>
  <si>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</si>
  <si>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</si>
  <si>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30217</t>
  </si>
  <si>
    <t>　公务接待费</t>
  </si>
  <si>
    <t>　30226</t>
  </si>
  <si>
    <t>　劳务费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</si>
  <si>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</si>
  <si>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</si>
  <si>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</si>
  <si>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</si>
  <si>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</si>
  <si>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</si>
  <si>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</si>
  <si>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</si>
  <si>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2021年政府性基金预算支出表</t>
  </si>
  <si>
    <t>无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</si>
  <si>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</si>
  <si>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</si>
  <si>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</si>
  <si>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</si>
  <si>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</si>
  <si>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</si>
  <si>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</si>
  <si>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</si>
  <si>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2021年转移支付分市县表</t>
  </si>
  <si>
    <t>项目名称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</si>
</sst>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</numFmts>
  <fonts count="51">
    <font>
      <sz val="10"/>
      <name val="Arial"/>
      <family val="2"/>
    </font>
    <font>
      <sz val="10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color indexed="8"/>
      <name val="Calibri"/>
      <family val="2"/>
    </font>
    <font>
      <sz val="12"/>
      <color indexed="8"/>
      <name val="Trial"/>
      <family val="2"/>
    </font>
    <font>
      <b/>
      <sz val="9"/>
      <name val="Calibri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0" fontId="50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wrapText="1"/>
      <protection/>
    </xf>
    <xf numFmtId="49" fontId="7" fillId="0" borderId="11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3" fillId="0" borderId="13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180" fontId="4" fillId="33" borderId="12" xfId="0" applyNumberFormat="1" applyFont="1" applyFill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18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Border="1" applyAlignment="1" applyProtection="1">
      <alignment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showZeros="0" workbookViewId="0" topLeftCell="A4">
      <selection activeCell="G7" sqref="G7"/>
    </sheetView>
  </sheetViews>
  <sheetFormatPr defaultColWidth="9.140625" defaultRowHeight="12.75"/>
  <cols>
    <col min="1" max="1" width="41.140625" style="0" customWidth="1"/>
    <col min="2" max="2" width="34.8515625" style="0" customWidth="1"/>
    <col min="3" max="3" width="38.00390625" style="0" customWidth="1"/>
    <col min="4" max="4" width="36.281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6"/>
      <c r="B1" s="26"/>
      <c r="C1" s="26"/>
      <c r="D1" s="2"/>
      <c r="E1" s="26"/>
      <c r="F1" s="26"/>
      <c r="G1" s="26"/>
      <c r="H1" s="26"/>
    </row>
    <row r="2" spans="1:8" ht="27" customHeight="1">
      <c r="A2" s="18" t="s">
        <v>0</v>
      </c>
      <c r="B2" s="18"/>
      <c r="C2" s="18"/>
      <c r="D2" s="18"/>
      <c r="E2" s="26"/>
      <c r="F2" s="26"/>
      <c r="G2" s="26"/>
      <c r="H2" s="26"/>
    </row>
    <row r="3" spans="2:8" ht="18.75" customHeight="1">
      <c r="B3" s="6"/>
      <c r="C3" s="6"/>
      <c r="D3" s="2" t="s">
        <v>1</v>
      </c>
      <c r="E3" s="6"/>
      <c r="F3" s="6"/>
      <c r="G3" s="6"/>
      <c r="H3" s="6"/>
    </row>
    <row r="4" spans="1:8" ht="24" customHeight="1">
      <c r="A4" s="21" t="s">
        <v>2</v>
      </c>
      <c r="B4" s="21"/>
      <c r="C4" s="21" t="s">
        <v>3</v>
      </c>
      <c r="D4" s="21"/>
      <c r="E4" s="6"/>
      <c r="F4" s="6"/>
      <c r="G4" s="6"/>
      <c r="H4" s="6"/>
    </row>
    <row r="5" spans="1:8" ht="21.75" customHeight="1">
      <c r="A5" s="21" t="s">
        <v>4</v>
      </c>
      <c r="B5" s="21" t="s">
        <v>5</v>
      </c>
      <c r="C5" s="21" t="s">
        <v>6</v>
      </c>
      <c r="D5" s="21" t="s">
        <v>5</v>
      </c>
      <c r="E5" s="6"/>
      <c r="F5" s="6"/>
      <c r="G5" s="6"/>
      <c r="H5" s="6"/>
    </row>
    <row r="6" spans="1:8" ht="21" customHeight="1">
      <c r="A6" s="13" t="s">
        <v>7</v>
      </c>
      <c r="B6" s="40">
        <f>SUM(B7:B8)</f>
        <v>9563.2</v>
      </c>
      <c r="C6" s="13" t="s">
        <v>8</v>
      </c>
      <c r="D6" s="41"/>
      <c r="E6" s="6"/>
      <c r="F6" s="6"/>
      <c r="G6" s="6"/>
      <c r="H6" s="6"/>
    </row>
    <row r="7" spans="1:8" ht="21" customHeight="1">
      <c r="A7" s="13" t="s">
        <v>9</v>
      </c>
      <c r="B7" s="41">
        <v>9563.2</v>
      </c>
      <c r="C7" s="13" t="s">
        <v>10</v>
      </c>
      <c r="D7" s="41"/>
      <c r="E7" s="6"/>
      <c r="F7" s="6"/>
      <c r="G7" s="6"/>
      <c r="H7" s="6"/>
    </row>
    <row r="8" spans="1:8" ht="21" customHeight="1">
      <c r="A8" s="10" t="s">
        <v>11</v>
      </c>
      <c r="B8" s="41"/>
      <c r="C8" s="13" t="s">
        <v>12</v>
      </c>
      <c r="D8" s="41"/>
      <c r="E8" s="6"/>
      <c r="F8" s="6"/>
      <c r="G8" s="6"/>
      <c r="H8" s="6"/>
    </row>
    <row r="9" spans="1:8" ht="21" customHeight="1">
      <c r="A9" s="13" t="s">
        <v>13</v>
      </c>
      <c r="B9" s="41"/>
      <c r="C9" s="13" t="s">
        <v>14</v>
      </c>
      <c r="D9" s="41">
        <v>9701.53</v>
      </c>
      <c r="E9" s="6"/>
      <c r="F9" s="6"/>
      <c r="G9" s="6"/>
      <c r="H9" s="6"/>
    </row>
    <row r="10" spans="1:8" ht="21" customHeight="1">
      <c r="A10" s="13"/>
      <c r="B10" s="41"/>
      <c r="C10" s="13" t="s">
        <v>15</v>
      </c>
      <c r="D10" s="41"/>
      <c r="E10" s="6"/>
      <c r="F10" s="6"/>
      <c r="G10" s="6"/>
      <c r="H10" s="6"/>
    </row>
    <row r="11" spans="1:8" ht="21" customHeight="1">
      <c r="A11" s="13"/>
      <c r="B11" s="41"/>
      <c r="C11" s="13" t="s">
        <v>16</v>
      </c>
      <c r="D11" s="41">
        <v>80</v>
      </c>
      <c r="E11" s="6"/>
      <c r="F11" s="6"/>
      <c r="G11" s="6"/>
      <c r="H11" s="6"/>
    </row>
    <row r="12" spans="1:8" ht="21" customHeight="1">
      <c r="A12" s="13" t="s">
        <v>17</v>
      </c>
      <c r="B12" s="41"/>
      <c r="C12" s="13" t="s">
        <v>18</v>
      </c>
      <c r="D12" s="41"/>
      <c r="E12" s="6"/>
      <c r="F12" s="6"/>
      <c r="G12" s="6"/>
      <c r="H12" s="6"/>
    </row>
    <row r="13" spans="1:8" ht="21" customHeight="1">
      <c r="A13" s="13" t="s">
        <v>19</v>
      </c>
      <c r="B13" s="41"/>
      <c r="C13" s="13" t="s">
        <v>20</v>
      </c>
      <c r="D13" s="41"/>
      <c r="E13" s="6"/>
      <c r="F13" s="6"/>
      <c r="G13" s="6"/>
      <c r="H13" s="6"/>
    </row>
    <row r="14" spans="1:8" ht="21" customHeight="1">
      <c r="A14" s="13" t="s">
        <v>21</v>
      </c>
      <c r="B14" s="41"/>
      <c r="C14" s="13" t="s">
        <v>22</v>
      </c>
      <c r="D14" s="41"/>
      <c r="E14" s="6"/>
      <c r="F14" s="6"/>
      <c r="G14" s="6"/>
      <c r="H14" s="6"/>
    </row>
    <row r="15" spans="1:8" ht="21" customHeight="1">
      <c r="A15" s="13" t="s">
        <v>23</v>
      </c>
      <c r="B15" s="65"/>
      <c r="C15" s="13" t="s">
        <v>24</v>
      </c>
      <c r="D15" s="41"/>
      <c r="E15" s="6"/>
      <c r="F15" s="6"/>
      <c r="G15" s="6"/>
      <c r="H15" s="6"/>
    </row>
    <row r="16" spans="1:8" ht="21" customHeight="1">
      <c r="A16" s="10"/>
      <c r="B16" s="40"/>
      <c r="C16" s="13" t="s">
        <v>25</v>
      </c>
      <c r="D16" s="41"/>
      <c r="E16" s="6"/>
      <c r="F16" s="6"/>
      <c r="G16" s="6"/>
      <c r="H16" s="6"/>
    </row>
    <row r="17" spans="1:8" ht="21" customHeight="1">
      <c r="A17" s="10"/>
      <c r="B17" s="40"/>
      <c r="C17" s="13" t="s">
        <v>26</v>
      </c>
      <c r="D17" s="41"/>
      <c r="E17" s="6"/>
      <c r="F17" s="6"/>
      <c r="G17" s="6"/>
      <c r="H17" s="6"/>
    </row>
    <row r="18" spans="1:8" ht="21" customHeight="1">
      <c r="A18" s="10"/>
      <c r="B18" s="66"/>
      <c r="C18" s="13" t="s">
        <v>27</v>
      </c>
      <c r="D18" s="41"/>
      <c r="E18" s="6"/>
      <c r="F18" s="6"/>
      <c r="G18" s="6"/>
      <c r="H18" s="6"/>
    </row>
    <row r="19" spans="1:8" ht="21" customHeight="1">
      <c r="A19" s="10"/>
      <c r="B19" s="66"/>
      <c r="C19" s="13" t="s">
        <v>28</v>
      </c>
      <c r="D19" s="41"/>
      <c r="E19" s="6"/>
      <c r="F19" s="6"/>
      <c r="G19" s="6"/>
      <c r="H19" s="6"/>
    </row>
    <row r="20" spans="1:8" ht="21" customHeight="1">
      <c r="A20" s="10"/>
      <c r="B20" s="66"/>
      <c r="C20" s="13" t="s">
        <v>29</v>
      </c>
      <c r="D20" s="41"/>
      <c r="E20" s="6"/>
      <c r="F20" s="6"/>
      <c r="G20" s="6"/>
      <c r="H20" s="6"/>
    </row>
    <row r="21" spans="1:8" ht="21" customHeight="1">
      <c r="A21" s="10"/>
      <c r="B21" s="66"/>
      <c r="C21" s="13" t="s">
        <v>30</v>
      </c>
      <c r="D21" s="67"/>
      <c r="E21" s="6"/>
      <c r="F21" s="6"/>
      <c r="G21" s="6"/>
      <c r="H21" s="6"/>
    </row>
    <row r="22" spans="1:8" ht="21" customHeight="1">
      <c r="A22" s="10"/>
      <c r="B22" s="66"/>
      <c r="C22" s="13"/>
      <c r="D22" s="67"/>
      <c r="E22" s="6"/>
      <c r="F22" s="6"/>
      <c r="G22" s="6"/>
      <c r="H22" s="6"/>
    </row>
    <row r="23" spans="1:8" ht="21" customHeight="1">
      <c r="A23" s="10"/>
      <c r="B23" s="48"/>
      <c r="C23" s="13"/>
      <c r="D23" s="67"/>
      <c r="E23" s="6"/>
      <c r="F23" s="6"/>
      <c r="G23" s="6"/>
      <c r="H23" s="6"/>
    </row>
    <row r="24" spans="1:8" ht="21" customHeight="1">
      <c r="A24" s="13"/>
      <c r="B24" s="48"/>
      <c r="C24" s="13"/>
      <c r="D24" s="40"/>
      <c r="E24" s="6"/>
      <c r="F24" s="6"/>
      <c r="G24" s="6"/>
      <c r="H24" s="6"/>
    </row>
    <row r="25" spans="1:8" ht="21" customHeight="1">
      <c r="A25" s="21" t="s">
        <v>31</v>
      </c>
      <c r="B25" s="40">
        <f>SUM(B6)+SUM(B9)+SUM(B12:B15)</f>
        <v>9563.2</v>
      </c>
      <c r="C25" s="21" t="s">
        <v>32</v>
      </c>
      <c r="D25" s="41">
        <v>9781.53</v>
      </c>
      <c r="E25" s="26"/>
      <c r="F25" s="26"/>
      <c r="G25" s="26"/>
      <c r="H25" s="26"/>
    </row>
    <row r="26" spans="1:8" ht="21" customHeight="1">
      <c r="A26" s="13" t="s">
        <v>33</v>
      </c>
      <c r="B26" s="41">
        <v>218.33</v>
      </c>
      <c r="C26" s="21" t="s">
        <v>34</v>
      </c>
      <c r="D26" s="40"/>
      <c r="E26" s="26"/>
      <c r="F26" s="26"/>
      <c r="G26" s="26"/>
      <c r="H26" s="26"/>
    </row>
    <row r="27" spans="1:8" ht="19.5" customHeight="1">
      <c r="A27" s="13" t="s">
        <v>35</v>
      </c>
      <c r="B27" s="41"/>
      <c r="C27" s="13"/>
      <c r="D27" s="40"/>
      <c r="E27" s="26"/>
      <c r="F27" s="26"/>
      <c r="G27" s="26"/>
      <c r="H27" s="26"/>
    </row>
    <row r="28" spans="1:8" ht="19.5" customHeight="1">
      <c r="A28" s="21" t="s">
        <v>36</v>
      </c>
      <c r="B28" s="40">
        <f>SUM(B25:B27)</f>
        <v>9781.53</v>
      </c>
      <c r="C28" s="21" t="s">
        <v>37</v>
      </c>
      <c r="D28" s="40">
        <f>SUM(D25)+SUM(D26)</f>
        <v>9781.53</v>
      </c>
      <c r="E28" s="26"/>
      <c r="F28" s="26"/>
      <c r="G28" s="26"/>
      <c r="H28" s="26"/>
    </row>
    <row r="29" spans="1:8" ht="12.75" customHeight="1">
      <c r="A29" s="56"/>
      <c r="B29" s="57"/>
      <c r="C29" s="26"/>
      <c r="D29" s="26"/>
      <c r="E29" s="26"/>
      <c r="F29" s="26"/>
      <c r="G29" s="26"/>
      <c r="H29" s="26"/>
    </row>
    <row r="30" spans="1:8" ht="12.75" customHeight="1">
      <c r="A30" s="26"/>
      <c r="B30" s="26"/>
      <c r="C30" s="26"/>
      <c r="D30" s="26"/>
      <c r="E30" s="26"/>
      <c r="F30" s="26"/>
      <c r="G30" s="26"/>
      <c r="H30" s="26"/>
    </row>
    <row r="31" spans="1:4" ht="12.75" customHeight="1">
      <c r="A31" s="26"/>
      <c r="B31" s="26"/>
      <c r="C31" s="26"/>
      <c r="D31" s="26"/>
    </row>
    <row r="32" spans="1:4" ht="12.75" customHeight="1">
      <c r="A32" s="26"/>
      <c r="B32" s="26"/>
      <c r="C32" s="26"/>
      <c r="D32" s="26"/>
    </row>
    <row r="33" spans="1:4" ht="12.75" customHeight="1">
      <c r="A33" s="56"/>
      <c r="B33" s="26"/>
      <c r="C33" s="26"/>
      <c r="D33" s="26"/>
    </row>
    <row r="34" spans="5:8" ht="12.75" customHeight="1">
      <c r="E34" s="26"/>
      <c r="F34" s="26"/>
      <c r="G34" s="26"/>
      <c r="H34" s="26"/>
    </row>
    <row r="35" ht="12.75" customHeight="1"/>
    <row r="36" ht="12.75" customHeight="1"/>
    <row r="37" spans="1:4" ht="12.75" customHeight="1">
      <c r="A37" s="56"/>
      <c r="B37" s="26"/>
      <c r="C37" s="26"/>
      <c r="D37" s="26"/>
    </row>
    <row r="38" spans="5:8" ht="12.75" customHeight="1">
      <c r="E38" s="26"/>
      <c r="F38" s="26"/>
      <c r="G38" s="26"/>
      <c r="H38" s="26"/>
    </row>
    <row r="39" ht="12.75" customHeight="1"/>
    <row r="40" ht="12.75" customHeight="1"/>
    <row r="41" spans="1:4" ht="12.75" customHeight="1">
      <c r="A41" s="56"/>
      <c r="B41" s="26"/>
      <c r="C41" s="26"/>
      <c r="D41" s="26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6"/>
      <c r="F56" s="26"/>
      <c r="G56" s="26"/>
      <c r="H56" s="26"/>
    </row>
    <row r="57" ht="12.75" customHeight="1"/>
    <row r="58" spans="5:8" ht="12.75" customHeight="1">
      <c r="E58" s="26"/>
      <c r="F58" s="26"/>
      <c r="G58" s="26"/>
      <c r="H58" s="26"/>
    </row>
    <row r="59" spans="1:4" ht="12.75" customHeight="1">
      <c r="A59" s="56"/>
      <c r="B59" s="26"/>
      <c r="C59" s="26"/>
      <c r="D59" s="26"/>
    </row>
    <row r="60" ht="12.75" customHeight="1"/>
    <row r="61" spans="1:4" ht="12.75" customHeight="1">
      <c r="A61" s="56"/>
      <c r="B61" s="26"/>
      <c r="C61" s="26"/>
      <c r="D61" s="26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6"/>
      <c r="F71" s="26"/>
      <c r="G71" s="26"/>
      <c r="H71" s="26"/>
    </row>
    <row r="72" spans="5:8" ht="12.75" customHeight="1">
      <c r="E72" s="26"/>
      <c r="F72" s="26"/>
      <c r="G72" s="26"/>
      <c r="H72" s="26"/>
    </row>
    <row r="73" spans="5:8" ht="14.25" customHeight="1">
      <c r="E73" s="26"/>
      <c r="F73" s="26"/>
      <c r="G73" s="26"/>
      <c r="H73" s="26"/>
    </row>
    <row r="74" spans="1:8" ht="12.75" customHeight="1">
      <c r="A74" s="58"/>
      <c r="B74" s="26"/>
      <c r="C74" s="26"/>
      <c r="D74" s="26"/>
      <c r="E74" s="26"/>
      <c r="F74" s="26"/>
      <c r="G74" s="26"/>
      <c r="H74" s="26"/>
    </row>
    <row r="75" spans="1:4" ht="12.75" customHeight="1">
      <c r="A75" s="56"/>
      <c r="B75" s="26"/>
      <c r="C75" s="26"/>
      <c r="D75" s="26"/>
    </row>
    <row r="76" spans="1:4" ht="11.25" customHeight="1">
      <c r="A76" s="58"/>
      <c r="B76" s="26"/>
      <c r="C76" s="26"/>
      <c r="D76" s="26"/>
    </row>
    <row r="77" spans="1:4" ht="11.25" customHeight="1">
      <c r="A77" s="56"/>
      <c r="B77" s="26"/>
      <c r="C77" s="26"/>
      <c r="D77" s="26"/>
    </row>
    <row r="78" ht="11.25" customHeight="1"/>
    <row r="79" ht="11.25" customHeight="1"/>
  </sheetData>
  <sheetProtection/>
  <mergeCells count="2">
    <mergeCell ref="A2:D2"/>
    <mergeCell ref="A4:B4"/>
  </mergeCells>
  <printOptions/>
  <pageMargins left="0.75" right="0.75" top="1" bottom="1" header="0.5" footer="0.5"/>
  <pageSetup fitToHeight="1" fitToWidth="1" horizontalDpi="300" verticalDpi="300" orientation="landscape" scale="7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showGridLines="0" workbookViewId="0" topLeftCell="A1">
      <selection activeCell="O10" sqref="O10"/>
    </sheetView>
  </sheetViews>
  <sheetFormatPr defaultColWidth="9.140625" defaultRowHeight="12.75"/>
  <cols>
    <col min="1" max="1" width="54.28125" style="0" customWidth="1"/>
    <col min="2" max="2" width="43.8515625" style="0" customWidth="1"/>
    <col min="3" max="4" width="9.140625" style="0" customWidth="1"/>
  </cols>
  <sheetData>
    <row r="1" spans="1:2" ht="27.75" customHeight="1">
      <c r="A1" s="1" t="s">
        <v>117</v>
      </c>
      <c r="B1" s="1"/>
    </row>
    <row r="2" ht="19.5" customHeight="1">
      <c r="B2" s="2" t="s">
        <v>1</v>
      </c>
    </row>
    <row r="3" spans="1:2" ht="29.25" customHeight="1">
      <c r="A3" s="3" t="s">
        <v>118</v>
      </c>
      <c r="B3" s="3" t="s">
        <v>70</v>
      </c>
    </row>
    <row r="4" spans="1:3" ht="29.25" customHeight="1">
      <c r="A4" s="4" t="s">
        <v>108</v>
      </c>
      <c r="B4" s="5" t="s">
        <v>108</v>
      </c>
      <c r="C4" s="6"/>
    </row>
    <row r="5" spans="1:3" ht="9.75" customHeight="1">
      <c r="A5" s="6"/>
      <c r="C5" s="6"/>
    </row>
    <row r="6" spans="1:3" ht="9.75" customHeight="1">
      <c r="A6" s="6"/>
      <c r="B6" s="6"/>
      <c r="C6" s="6"/>
    </row>
    <row r="7" spans="1:2" ht="9.75" customHeight="1">
      <c r="A7" s="6"/>
      <c r="B7" s="6"/>
    </row>
    <row r="8" spans="1:2" ht="9.75" customHeight="1">
      <c r="A8" s="6"/>
      <c r="B8" s="6"/>
    </row>
    <row r="9" spans="1:2" ht="9.75" customHeight="1">
      <c r="A9" s="6"/>
      <c r="B9" s="6"/>
    </row>
    <row r="10" ht="9.75" customHeight="1">
      <c r="B10" s="6"/>
    </row>
    <row r="11" spans="1:2" ht="9.75" customHeight="1">
      <c r="A11" s="6"/>
      <c r="B11" s="6"/>
    </row>
    <row r="12" ht="9.75" customHeight="1">
      <c r="B12" s="6"/>
    </row>
    <row r="13" ht="9.75" customHeight="1">
      <c r="B13" s="6"/>
    </row>
    <row r="14" ht="12.75" customHeight="1"/>
    <row r="15" ht="9.75" customHeight="1">
      <c r="B15" s="6"/>
    </row>
    <row r="16" spans="1:2" ht="9.75" customHeight="1">
      <c r="A16" s="6"/>
      <c r="B16" s="6"/>
    </row>
    <row r="17" ht="9.75" customHeight="1">
      <c r="B17" s="6"/>
    </row>
    <row r="18" ht="12.75" customHeight="1"/>
    <row r="19" ht="12.75" customHeight="1"/>
    <row r="20" ht="9.75" customHeight="1">
      <c r="B20" s="6"/>
    </row>
  </sheetData>
  <sheetProtection/>
  <mergeCells count="1">
    <mergeCell ref="A1:B1"/>
  </mergeCells>
  <printOptions/>
  <pageMargins left="0.75" right="0.75" top="1" bottom="1" header="0.5" footer="0.5"/>
  <pageSetup fitToHeight="1" fitToWidth="1" horizontalDpi="300" verticalDpi="300" orientation="portrait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3">
      <selection activeCell="A1" sqref="A1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14.8515625" style="0" customWidth="1"/>
    <col min="4" max="6" width="9.00390625" style="0" customWidth="1"/>
    <col min="7" max="7" width="9.140625" style="0" customWidth="1"/>
  </cols>
  <sheetData>
    <row r="1" spans="1:6" ht="20.25" customHeight="1">
      <c r="A1" s="6"/>
      <c r="B1" s="26"/>
      <c r="C1" s="26"/>
      <c r="D1" s="26"/>
      <c r="E1" s="26"/>
      <c r="F1" s="26"/>
    </row>
    <row r="2" spans="1:6" ht="27" customHeight="1">
      <c r="A2" s="18" t="s">
        <v>38</v>
      </c>
      <c r="B2" s="18"/>
      <c r="C2" s="26"/>
      <c r="D2" s="26"/>
      <c r="E2" s="26"/>
      <c r="F2" s="26"/>
    </row>
    <row r="3" spans="2:6" ht="18.75" customHeight="1">
      <c r="B3" s="2" t="s">
        <v>1</v>
      </c>
      <c r="C3" s="6"/>
      <c r="D3" s="6"/>
      <c r="E3" s="6"/>
      <c r="F3" s="6"/>
    </row>
    <row r="4" spans="1:6" ht="24" customHeight="1">
      <c r="A4" s="21" t="s">
        <v>2</v>
      </c>
      <c r="B4" s="21"/>
      <c r="C4" s="6"/>
      <c r="D4" s="6"/>
      <c r="E4" s="6"/>
      <c r="F4" s="6"/>
    </row>
    <row r="5" spans="1:6" ht="21.75" customHeight="1">
      <c r="A5" s="21" t="s">
        <v>4</v>
      </c>
      <c r="B5" s="21" t="s">
        <v>5</v>
      </c>
      <c r="C5" s="6"/>
      <c r="D5" s="6"/>
      <c r="E5" s="6"/>
      <c r="F5" s="6"/>
    </row>
    <row r="6" spans="1:6" ht="21" customHeight="1">
      <c r="A6" s="13" t="s">
        <v>7</v>
      </c>
      <c r="B6" s="13">
        <f>SUM(B7:B8)</f>
        <v>9563.2</v>
      </c>
      <c r="C6" s="6"/>
      <c r="D6" s="6"/>
      <c r="E6" s="6"/>
      <c r="F6" s="6"/>
    </row>
    <row r="7" spans="1:6" ht="21" customHeight="1">
      <c r="A7" s="13" t="s">
        <v>9</v>
      </c>
      <c r="B7" s="61">
        <v>9563.2</v>
      </c>
      <c r="C7" s="6"/>
      <c r="D7" s="6"/>
      <c r="E7" s="6"/>
      <c r="F7" s="6"/>
    </row>
    <row r="8" spans="1:6" ht="21" customHeight="1">
      <c r="A8" s="10" t="s">
        <v>11</v>
      </c>
      <c r="B8" s="61"/>
      <c r="C8" s="6"/>
      <c r="D8" s="6"/>
      <c r="E8" s="6"/>
      <c r="F8" s="6"/>
    </row>
    <row r="9" spans="1:6" ht="21" customHeight="1">
      <c r="A9" s="13" t="s">
        <v>13</v>
      </c>
      <c r="B9" s="61"/>
      <c r="C9" s="6"/>
      <c r="D9" s="6"/>
      <c r="E9" s="6"/>
      <c r="F9" s="6"/>
    </row>
    <row r="10" spans="1:6" ht="21" customHeight="1">
      <c r="A10" s="13"/>
      <c r="B10" s="61"/>
      <c r="C10" s="6"/>
      <c r="D10" s="6"/>
      <c r="E10" s="6"/>
      <c r="F10" s="6"/>
    </row>
    <row r="11" spans="1:6" ht="21" customHeight="1">
      <c r="A11" s="13"/>
      <c r="B11" s="61"/>
      <c r="C11" s="6"/>
      <c r="D11" s="6"/>
      <c r="E11" s="6"/>
      <c r="F11" s="6"/>
    </row>
    <row r="12" spans="1:6" ht="21" customHeight="1">
      <c r="A12" s="13" t="s">
        <v>17</v>
      </c>
      <c r="B12" s="61"/>
      <c r="C12" s="6"/>
      <c r="D12" s="6"/>
      <c r="E12" s="6"/>
      <c r="F12" s="6"/>
    </row>
    <row r="13" spans="1:6" ht="21" customHeight="1">
      <c r="A13" s="13" t="s">
        <v>19</v>
      </c>
      <c r="B13" s="61"/>
      <c r="C13" s="6"/>
      <c r="D13" s="6"/>
      <c r="E13" s="6"/>
      <c r="F13" s="6"/>
    </row>
    <row r="14" spans="1:6" ht="21" customHeight="1">
      <c r="A14" s="13" t="s">
        <v>21</v>
      </c>
      <c r="B14" s="61"/>
      <c r="C14" s="6"/>
      <c r="D14" s="6"/>
      <c r="E14" s="6"/>
      <c r="F14" s="6"/>
    </row>
    <row r="15" spans="1:6" ht="21" customHeight="1">
      <c r="A15" s="10" t="s">
        <v>23</v>
      </c>
      <c r="B15" s="62"/>
      <c r="C15" s="6"/>
      <c r="D15" s="6"/>
      <c r="E15" s="6"/>
      <c r="F15" s="6"/>
    </row>
    <row r="16" spans="1:6" ht="21" customHeight="1">
      <c r="A16" s="10"/>
      <c r="B16" s="54"/>
      <c r="C16" s="6"/>
      <c r="D16" s="6"/>
      <c r="E16" s="6"/>
      <c r="F16" s="6"/>
    </row>
    <row r="17" spans="1:6" ht="21" customHeight="1">
      <c r="A17" s="10"/>
      <c r="B17" s="54"/>
      <c r="C17" s="6"/>
      <c r="D17" s="6"/>
      <c r="E17" s="6"/>
      <c r="F17" s="6"/>
    </row>
    <row r="18" spans="1:6" ht="21" customHeight="1">
      <c r="A18" s="10"/>
      <c r="B18" s="63"/>
      <c r="C18" s="6"/>
      <c r="D18" s="6"/>
      <c r="E18" s="6"/>
      <c r="F18" s="6"/>
    </row>
    <row r="19" spans="1:6" ht="21" customHeight="1">
      <c r="A19" s="10"/>
      <c r="B19" s="63"/>
      <c r="C19" s="6"/>
      <c r="D19" s="6"/>
      <c r="E19" s="6"/>
      <c r="F19" s="6"/>
    </row>
    <row r="20" spans="1:6" ht="21" customHeight="1">
      <c r="A20" s="10"/>
      <c r="B20" s="63"/>
      <c r="C20" s="6"/>
      <c r="D20" s="6"/>
      <c r="E20" s="6"/>
      <c r="F20" s="6"/>
    </row>
    <row r="21" spans="1:6" ht="21" customHeight="1">
      <c r="A21" s="10"/>
      <c r="B21" s="63"/>
      <c r="C21" s="6"/>
      <c r="D21" s="6"/>
      <c r="E21" s="6"/>
      <c r="F21" s="6"/>
    </row>
    <row r="22" spans="1:6" ht="21" customHeight="1">
      <c r="A22" s="10"/>
      <c r="B22" s="63"/>
      <c r="C22" s="6"/>
      <c r="D22" s="6"/>
      <c r="E22" s="6"/>
      <c r="F22" s="6"/>
    </row>
    <row r="23" spans="1:6" ht="21" customHeight="1">
      <c r="A23" s="10"/>
      <c r="B23" s="64"/>
      <c r="C23" s="26"/>
      <c r="D23" s="26"/>
      <c r="E23" s="26"/>
      <c r="F23" s="26"/>
    </row>
    <row r="24" spans="1:6" ht="21" customHeight="1">
      <c r="A24" s="13"/>
      <c r="B24" s="64"/>
      <c r="C24" s="26"/>
      <c r="D24" s="26"/>
      <c r="E24" s="26"/>
      <c r="F24" s="26"/>
    </row>
    <row r="25" spans="1:6" ht="21" customHeight="1">
      <c r="A25" s="21" t="s">
        <v>31</v>
      </c>
      <c r="B25" s="54">
        <f>SUM(B6)+SUM(B10:B15)</f>
        <v>9563.2</v>
      </c>
      <c r="C25" s="26"/>
      <c r="D25" s="26"/>
      <c r="E25" s="26"/>
      <c r="F25" s="26"/>
    </row>
    <row r="26" spans="1:6" ht="21" customHeight="1">
      <c r="A26" s="13" t="s">
        <v>33</v>
      </c>
      <c r="B26" s="61">
        <v>218.33</v>
      </c>
      <c r="C26" s="26"/>
      <c r="D26" s="26"/>
      <c r="E26" s="26"/>
      <c r="F26" s="26"/>
    </row>
    <row r="27" spans="1:6" ht="21" customHeight="1">
      <c r="A27" s="13" t="s">
        <v>35</v>
      </c>
      <c r="B27" s="61"/>
      <c r="C27" s="26"/>
      <c r="D27" s="26"/>
      <c r="E27" s="26"/>
      <c r="F27" s="26"/>
    </row>
    <row r="28" spans="1:6" ht="21" customHeight="1">
      <c r="A28" s="21" t="s">
        <v>36</v>
      </c>
      <c r="B28" s="54">
        <f>SUM(B25:B27)</f>
        <v>9781.53</v>
      </c>
      <c r="C28" s="26"/>
      <c r="D28" s="26"/>
      <c r="E28" s="26"/>
      <c r="F28" s="26"/>
    </row>
    <row r="29" spans="1:2" ht="12.75" customHeight="1">
      <c r="A29" s="56"/>
      <c r="B29" s="57"/>
    </row>
    <row r="30" spans="1:2" ht="12.75" customHeight="1">
      <c r="A30" s="26"/>
      <c r="B30" s="26"/>
    </row>
    <row r="31" spans="1:2" ht="12.75" customHeight="1">
      <c r="A31" s="26"/>
      <c r="B31" s="26"/>
    </row>
    <row r="32" spans="1:6" ht="12.75" customHeight="1">
      <c r="A32" s="26"/>
      <c r="B32" s="26"/>
      <c r="C32" s="26"/>
      <c r="D32" s="26"/>
      <c r="E32" s="26"/>
      <c r="F32" s="26"/>
    </row>
    <row r="33" spans="1:2" ht="12.75" customHeight="1">
      <c r="A33" s="56"/>
      <c r="B33" s="26"/>
    </row>
    <row r="34" ht="12.75" customHeight="1"/>
    <row r="35" ht="12.75" customHeight="1"/>
    <row r="36" spans="3:6" ht="12.75" customHeight="1">
      <c r="C36" s="26"/>
      <c r="D36" s="26"/>
      <c r="E36" s="26"/>
      <c r="F36" s="26"/>
    </row>
    <row r="37" spans="1:2" ht="12.75" customHeight="1">
      <c r="A37" s="56"/>
      <c r="B37" s="26"/>
    </row>
    <row r="38" ht="12.75" customHeight="1"/>
    <row r="39" ht="12.75" customHeight="1"/>
    <row r="40" ht="12.75" customHeight="1"/>
    <row r="41" spans="1:2" ht="12.75" customHeight="1">
      <c r="A41" s="56"/>
      <c r="B41" s="26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spans="3:6" ht="12.75" customHeight="1">
      <c r="C54" s="26"/>
      <c r="D54" s="26"/>
      <c r="E54" s="26"/>
      <c r="F54" s="26"/>
    </row>
    <row r="55" ht="12.75" customHeight="1"/>
    <row r="56" spans="3:6" ht="12.75" customHeight="1">
      <c r="C56" s="26"/>
      <c r="D56" s="26"/>
      <c r="E56" s="26"/>
      <c r="F56" s="26"/>
    </row>
    <row r="57" ht="12.75" customHeight="1"/>
    <row r="58" ht="12.75" customHeight="1"/>
    <row r="59" spans="1:2" ht="12.75" customHeight="1">
      <c r="A59" s="56"/>
      <c r="B59" s="26"/>
    </row>
    <row r="60" ht="12.75" customHeight="1"/>
    <row r="61" spans="1:2" ht="12.75" customHeight="1">
      <c r="A61" s="56"/>
      <c r="B61" s="26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spans="3:6" ht="14.25" customHeight="1">
      <c r="C69" s="26"/>
      <c r="D69" s="26"/>
      <c r="E69" s="26"/>
      <c r="F69" s="26"/>
    </row>
    <row r="70" spans="3:6" ht="12.75" customHeight="1">
      <c r="C70" s="26"/>
      <c r="D70" s="26"/>
      <c r="E70" s="26"/>
      <c r="F70" s="26"/>
    </row>
    <row r="71" spans="3:6" ht="14.25" customHeight="1">
      <c r="C71" s="26"/>
      <c r="D71" s="26"/>
      <c r="E71" s="26"/>
      <c r="F71" s="26"/>
    </row>
    <row r="72" spans="3:6" ht="12.75" customHeight="1">
      <c r="C72" s="26"/>
      <c r="D72" s="26"/>
      <c r="E72" s="26"/>
      <c r="F72" s="26"/>
    </row>
    <row r="73" ht="12.75" customHeight="1"/>
    <row r="74" spans="1:2" ht="11.25" customHeight="1">
      <c r="A74" s="26"/>
      <c r="B74" s="26"/>
    </row>
    <row r="75" spans="1:2" ht="11.25" customHeight="1">
      <c r="A75" s="56"/>
      <c r="B75" s="26"/>
    </row>
    <row r="76" spans="1:2" ht="11.25" customHeight="1">
      <c r="A76" s="26"/>
      <c r="B76" s="26"/>
    </row>
    <row r="77" spans="1:2" ht="11.25" customHeight="1">
      <c r="A77" s="56"/>
      <c r="B77" s="26"/>
    </row>
  </sheetData>
  <sheetProtection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showZeros="0" workbookViewId="0" topLeftCell="A1">
      <selection activeCell="E9" sqref="E9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3" width="21.140625" style="0" customWidth="1"/>
    <col min="4" max="4" width="16.00390625" style="0" customWidth="1"/>
    <col min="5" max="8" width="15.140625" style="0" customWidth="1"/>
    <col min="9" max="37" width="9.140625" style="0" customWidth="1"/>
  </cols>
  <sheetData>
    <row r="1" spans="1:8" ht="15.75" customHeight="1">
      <c r="A1" s="17"/>
      <c r="B1" s="17"/>
      <c r="H1" s="2"/>
    </row>
    <row r="2" spans="1:36" ht="26.25" customHeight="1">
      <c r="A2" s="18" t="s">
        <v>39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8.75" customHeight="1">
      <c r="A3" s="6"/>
      <c r="B3" s="6"/>
      <c r="C3" s="6"/>
      <c r="D3" s="6"/>
      <c r="E3" s="6"/>
      <c r="F3" s="6"/>
      <c r="G3" s="6"/>
      <c r="H3" s="2" t="s">
        <v>1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t="23.25" customHeight="1">
      <c r="A4" s="21" t="s">
        <v>40</v>
      </c>
      <c r="B4" s="21"/>
      <c r="C4" s="21" t="s">
        <v>41</v>
      </c>
      <c r="D4" s="21" t="s">
        <v>42</v>
      </c>
      <c r="E4" s="21"/>
      <c r="F4" s="21"/>
      <c r="G4" s="21"/>
      <c r="H4" s="21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23.25" customHeight="1">
      <c r="A5" s="21" t="s">
        <v>43</v>
      </c>
      <c r="B5" s="3" t="s">
        <v>44</v>
      </c>
      <c r="C5" s="21"/>
      <c r="D5" s="21" t="s">
        <v>45</v>
      </c>
      <c r="E5" s="21" t="s">
        <v>46</v>
      </c>
      <c r="F5" s="59" t="s">
        <v>47</v>
      </c>
      <c r="G5" s="59" t="s">
        <v>48</v>
      </c>
      <c r="H5" s="59" t="s">
        <v>49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36" ht="21.75" customHeight="1">
      <c r="A6" s="37" t="s">
        <v>50</v>
      </c>
      <c r="B6" s="60" t="s">
        <v>51</v>
      </c>
      <c r="C6" s="34">
        <v>9781.53</v>
      </c>
      <c r="D6" s="34">
        <v>1182.53</v>
      </c>
      <c r="E6" s="34">
        <v>8599</v>
      </c>
      <c r="F6" s="34"/>
      <c r="G6" s="34"/>
      <c r="H6" s="34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1.75" customHeight="1">
      <c r="A7" s="37" t="s">
        <v>52</v>
      </c>
      <c r="B7" s="60" t="s">
        <v>53</v>
      </c>
      <c r="C7" s="34">
        <v>9701.53</v>
      </c>
      <c r="D7" s="34">
        <v>1102.53</v>
      </c>
      <c r="E7" s="34">
        <v>8599</v>
      </c>
      <c r="F7" s="34"/>
      <c r="G7" s="34"/>
      <c r="H7" s="34"/>
      <c r="I7" s="29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ht="21.75" customHeight="1">
      <c r="A8" s="37" t="s">
        <v>54</v>
      </c>
      <c r="B8" s="60" t="s">
        <v>55</v>
      </c>
      <c r="C8" s="34">
        <v>9701.53</v>
      </c>
      <c r="D8" s="34">
        <v>1102.53</v>
      </c>
      <c r="E8" s="34">
        <v>8599</v>
      </c>
      <c r="F8" s="34"/>
      <c r="G8" s="34"/>
      <c r="H8" s="34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21.75" customHeight="1">
      <c r="A9" s="4" t="s">
        <v>56</v>
      </c>
      <c r="B9" s="39" t="s">
        <v>57</v>
      </c>
      <c r="C9" s="5">
        <v>1102.53</v>
      </c>
      <c r="D9" s="5">
        <v>1102.53</v>
      </c>
      <c r="E9" s="5"/>
      <c r="F9" s="5"/>
      <c r="G9" s="5"/>
      <c r="H9" s="5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21.75" customHeight="1">
      <c r="A10" s="4" t="s">
        <v>58</v>
      </c>
      <c r="B10" s="39" t="s">
        <v>59</v>
      </c>
      <c r="C10" s="5">
        <v>8599</v>
      </c>
      <c r="D10" s="5"/>
      <c r="E10" s="5">
        <v>8599</v>
      </c>
      <c r="F10" s="5"/>
      <c r="G10" s="5"/>
      <c r="H10" s="5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21.75" customHeight="1">
      <c r="A11" s="37" t="s">
        <v>60</v>
      </c>
      <c r="B11" s="60" t="s">
        <v>61</v>
      </c>
      <c r="C11" s="34">
        <v>80</v>
      </c>
      <c r="D11" s="34">
        <v>80</v>
      </c>
      <c r="E11" s="34"/>
      <c r="F11" s="34"/>
      <c r="G11" s="34"/>
      <c r="H11" s="34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ht="21.75" customHeight="1">
      <c r="A12" s="37" t="s">
        <v>62</v>
      </c>
      <c r="B12" s="60" t="s">
        <v>63</v>
      </c>
      <c r="C12" s="34">
        <v>80</v>
      </c>
      <c r="D12" s="34">
        <v>80</v>
      </c>
      <c r="E12" s="34"/>
      <c r="F12" s="34"/>
      <c r="G12" s="34"/>
      <c r="H12" s="34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ht="21.75" customHeight="1">
      <c r="A13" s="4" t="s">
        <v>64</v>
      </c>
      <c r="B13" s="39" t="s">
        <v>65</v>
      </c>
      <c r="C13" s="5">
        <v>80</v>
      </c>
      <c r="D13" s="5">
        <v>80</v>
      </c>
      <c r="E13" s="5"/>
      <c r="F13" s="5"/>
      <c r="G13" s="5"/>
      <c r="H13" s="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21.75" customHeight="1">
      <c r="A14" s="58"/>
      <c r="B14" s="27"/>
      <c r="C14" s="28"/>
      <c r="D14" s="28"/>
      <c r="E14" s="28"/>
      <c r="F14" s="28"/>
      <c r="G14" s="28"/>
      <c r="H14" s="2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ht="12.75" customHeight="1"/>
    <row r="17" ht="12.75" customHeight="1"/>
    <row r="18" ht="12.75" customHeight="1"/>
    <row r="19" ht="12.75" customHeight="1"/>
    <row r="20" ht="9.75" customHeight="1">
      <c r="B20" s="17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7"/>
    </row>
  </sheetData>
  <sheetProtection/>
  <mergeCells count="5">
    <mergeCell ref="A2:H2"/>
    <mergeCell ref="A4:B4"/>
    <mergeCell ref="D4:H4"/>
    <mergeCell ref="C4:C5"/>
  </mergeCells>
  <printOptions/>
  <pageMargins left="0.75" right="0.75" top="1" bottom="1" header="0.5" footer="0.5"/>
  <pageSetup fitToHeight="1" fitToWidth="1" horizontalDpi="300" verticalDpi="300" orientation="landscape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29.00390625" style="0" customWidth="1"/>
    <col min="3" max="3" width="38.00390625" style="0" customWidth="1"/>
    <col min="4" max="4" width="26.140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6"/>
      <c r="B1" s="26"/>
      <c r="C1" s="26"/>
      <c r="E1" s="26"/>
      <c r="F1" s="26"/>
      <c r="G1" s="26"/>
      <c r="H1" s="26"/>
    </row>
    <row r="2" spans="1:8" ht="27" customHeight="1">
      <c r="A2" s="18" t="s">
        <v>66</v>
      </c>
      <c r="B2" s="18"/>
      <c r="C2" s="18"/>
      <c r="D2" s="18"/>
      <c r="E2" s="26"/>
      <c r="F2" s="26"/>
      <c r="G2" s="26"/>
      <c r="H2" s="26"/>
    </row>
    <row r="3" spans="2:8" ht="18.75" customHeight="1">
      <c r="B3" s="6"/>
      <c r="C3" s="6"/>
      <c r="D3" s="2" t="s">
        <v>1</v>
      </c>
      <c r="E3" s="6"/>
      <c r="F3" s="6"/>
      <c r="G3" s="6"/>
      <c r="H3" s="6"/>
    </row>
    <row r="4" spans="1:8" ht="24" customHeight="1">
      <c r="A4" s="21" t="s">
        <v>2</v>
      </c>
      <c r="B4" s="21"/>
      <c r="C4" s="21" t="s">
        <v>3</v>
      </c>
      <c r="D4" s="21"/>
      <c r="E4" s="6"/>
      <c r="F4" s="6"/>
      <c r="G4" s="6"/>
      <c r="H4" s="6"/>
    </row>
    <row r="5" spans="1:8" ht="21.75" customHeight="1">
      <c r="A5" s="21" t="s">
        <v>4</v>
      </c>
      <c r="B5" s="21" t="s">
        <v>5</v>
      </c>
      <c r="C5" s="21" t="s">
        <v>6</v>
      </c>
      <c r="D5" s="21" t="s">
        <v>5</v>
      </c>
      <c r="E5" s="6"/>
      <c r="F5" s="6"/>
      <c r="G5" s="6"/>
      <c r="H5" s="6"/>
    </row>
    <row r="6" spans="1:8" ht="21" customHeight="1">
      <c r="A6" s="13" t="s">
        <v>7</v>
      </c>
      <c r="B6" s="40">
        <f>SUM(B7:B8)</f>
        <v>9563.2</v>
      </c>
      <c r="C6" s="13" t="s">
        <v>8</v>
      </c>
      <c r="D6" s="41"/>
      <c r="E6" s="6"/>
      <c r="F6" s="6"/>
      <c r="G6" s="6"/>
      <c r="H6" s="6"/>
    </row>
    <row r="7" spans="1:8" ht="21" customHeight="1">
      <c r="A7" s="13" t="s">
        <v>9</v>
      </c>
      <c r="B7" s="42">
        <v>9563.2</v>
      </c>
      <c r="C7" s="13" t="s">
        <v>10</v>
      </c>
      <c r="D7" s="41"/>
      <c r="E7" s="6"/>
      <c r="F7" s="6"/>
      <c r="G7" s="6"/>
      <c r="H7" s="6"/>
    </row>
    <row r="8" spans="1:8" ht="21" customHeight="1">
      <c r="A8" s="15" t="s">
        <v>11</v>
      </c>
      <c r="B8" s="43"/>
      <c r="C8" s="44" t="s">
        <v>12</v>
      </c>
      <c r="D8" s="41"/>
      <c r="E8" s="6"/>
      <c r="F8" s="6"/>
      <c r="G8" s="6"/>
      <c r="H8" s="6"/>
    </row>
    <row r="9" spans="1:8" ht="21" customHeight="1">
      <c r="A9" s="45"/>
      <c r="B9" s="46"/>
      <c r="C9" s="13" t="s">
        <v>14</v>
      </c>
      <c r="D9" s="41">
        <v>9689.99</v>
      </c>
      <c r="E9" s="6"/>
      <c r="F9" s="6"/>
      <c r="G9" s="6"/>
      <c r="H9" s="6"/>
    </row>
    <row r="10" spans="1:8" ht="21" customHeight="1">
      <c r="A10" s="45"/>
      <c r="B10" s="47"/>
      <c r="C10" s="13" t="s">
        <v>15</v>
      </c>
      <c r="D10" s="41"/>
      <c r="E10" s="6"/>
      <c r="F10" s="6"/>
      <c r="G10" s="6"/>
      <c r="H10" s="6"/>
    </row>
    <row r="11" spans="1:8" ht="21" customHeight="1">
      <c r="A11" s="45"/>
      <c r="B11" s="47"/>
      <c r="C11" s="13" t="s">
        <v>16</v>
      </c>
      <c r="D11" s="41">
        <v>80</v>
      </c>
      <c r="E11" s="6"/>
      <c r="F11" s="6"/>
      <c r="G11" s="6"/>
      <c r="H11" s="6"/>
    </row>
    <row r="12" spans="1:8" ht="21" customHeight="1">
      <c r="A12" s="45"/>
      <c r="B12" s="47"/>
      <c r="C12" s="13" t="s">
        <v>18</v>
      </c>
      <c r="D12" s="41"/>
      <c r="E12" s="6"/>
      <c r="F12" s="6"/>
      <c r="G12" s="6"/>
      <c r="H12" s="6"/>
    </row>
    <row r="13" spans="1:8" ht="21" customHeight="1">
      <c r="A13" s="45"/>
      <c r="B13" s="47"/>
      <c r="C13" s="13" t="s">
        <v>20</v>
      </c>
      <c r="D13" s="41"/>
      <c r="E13" s="6"/>
      <c r="F13" s="6"/>
      <c r="G13" s="6"/>
      <c r="H13" s="6"/>
    </row>
    <row r="14" spans="1:8" ht="21" customHeight="1">
      <c r="A14" s="45"/>
      <c r="B14" s="47"/>
      <c r="C14" s="13" t="s">
        <v>22</v>
      </c>
      <c r="D14" s="41"/>
      <c r="E14" s="6"/>
      <c r="F14" s="6"/>
      <c r="G14" s="6"/>
      <c r="H14" s="6"/>
    </row>
    <row r="15" spans="1:8" ht="21" customHeight="1">
      <c r="A15" s="45"/>
      <c r="B15" s="47"/>
      <c r="C15" s="13" t="s">
        <v>24</v>
      </c>
      <c r="D15" s="41"/>
      <c r="E15" s="6"/>
      <c r="F15" s="6"/>
      <c r="G15" s="6"/>
      <c r="H15" s="6"/>
    </row>
    <row r="16" spans="1:8" ht="21" customHeight="1">
      <c r="A16" s="13"/>
      <c r="B16" s="40"/>
      <c r="C16" s="13" t="s">
        <v>25</v>
      </c>
      <c r="D16" s="41"/>
      <c r="E16" s="6"/>
      <c r="F16" s="6"/>
      <c r="G16" s="6"/>
      <c r="H16" s="6"/>
    </row>
    <row r="17" spans="1:8" ht="21" customHeight="1">
      <c r="A17" s="13"/>
      <c r="B17" s="40"/>
      <c r="C17" s="13" t="s">
        <v>26</v>
      </c>
      <c r="D17" s="41"/>
      <c r="E17" s="6"/>
      <c r="F17" s="6"/>
      <c r="G17" s="6"/>
      <c r="H17" s="6"/>
    </row>
    <row r="18" spans="1:8" ht="21" customHeight="1">
      <c r="A18" s="13"/>
      <c r="B18" s="40"/>
      <c r="C18" s="13" t="s">
        <v>27</v>
      </c>
      <c r="D18" s="41"/>
      <c r="E18" s="6"/>
      <c r="F18" s="6"/>
      <c r="G18" s="6"/>
      <c r="H18" s="6"/>
    </row>
    <row r="19" spans="1:8" ht="21" customHeight="1">
      <c r="A19" s="13"/>
      <c r="B19" s="40"/>
      <c r="C19" s="13" t="s">
        <v>28</v>
      </c>
      <c r="D19" s="41"/>
      <c r="E19" s="6"/>
      <c r="F19" s="6"/>
      <c r="G19" s="6"/>
      <c r="H19" s="6"/>
    </row>
    <row r="20" spans="1:8" ht="21" customHeight="1">
      <c r="A20" s="13"/>
      <c r="B20" s="48"/>
      <c r="C20" s="13" t="s">
        <v>29</v>
      </c>
      <c r="D20" s="41"/>
      <c r="E20" s="6"/>
      <c r="F20" s="6"/>
      <c r="G20" s="6"/>
      <c r="H20" s="6"/>
    </row>
    <row r="21" spans="1:8" ht="21" customHeight="1">
      <c r="A21" s="13"/>
      <c r="B21" s="48"/>
      <c r="C21" s="13" t="s">
        <v>30</v>
      </c>
      <c r="D21" s="49"/>
      <c r="E21" s="6"/>
      <c r="F21" s="6"/>
      <c r="G21" s="6"/>
      <c r="H21" s="6"/>
    </row>
    <row r="22" spans="1:8" ht="21" customHeight="1">
      <c r="A22" s="13"/>
      <c r="B22" s="48"/>
      <c r="C22" s="13"/>
      <c r="D22" s="50"/>
      <c r="E22" s="6"/>
      <c r="F22" s="6"/>
      <c r="G22" s="6"/>
      <c r="H22" s="6"/>
    </row>
    <row r="23" spans="1:8" ht="21" customHeight="1">
      <c r="A23" s="21" t="s">
        <v>31</v>
      </c>
      <c r="B23" s="51">
        <f>SUM(B7:B8)</f>
        <v>9563.2</v>
      </c>
      <c r="C23" s="21" t="s">
        <v>32</v>
      </c>
      <c r="D23" s="41">
        <v>9769.99</v>
      </c>
      <c r="E23" s="6"/>
      <c r="F23" s="6"/>
      <c r="G23" s="6"/>
      <c r="H23" s="6"/>
    </row>
    <row r="24" spans="1:8" ht="21" customHeight="1">
      <c r="A24" s="52" t="s">
        <v>33</v>
      </c>
      <c r="B24" s="41">
        <v>206.79</v>
      </c>
      <c r="C24" s="53" t="s">
        <v>34</v>
      </c>
      <c r="D24" s="54">
        <f>SUM(B26)-SUM(D23)</f>
        <v>0</v>
      </c>
      <c r="E24" s="6"/>
      <c r="F24" s="6"/>
      <c r="G24" s="6"/>
      <c r="H24" s="6"/>
    </row>
    <row r="25" spans="1:8" ht="21" customHeight="1">
      <c r="A25" s="13"/>
      <c r="B25" s="55"/>
      <c r="C25" s="13"/>
      <c r="D25" s="54"/>
      <c r="E25" s="26"/>
      <c r="F25" s="26"/>
      <c r="G25" s="26"/>
      <c r="H25" s="26"/>
    </row>
    <row r="26" spans="1:8" ht="21" customHeight="1">
      <c r="A26" s="21" t="s">
        <v>36</v>
      </c>
      <c r="B26" s="40">
        <f>SUM(B23:B24)</f>
        <v>9769.990000000002</v>
      </c>
      <c r="C26" s="21" t="s">
        <v>37</v>
      </c>
      <c r="D26" s="54">
        <f>SUM(D23:D24)</f>
        <v>9769.99</v>
      </c>
      <c r="E26" s="26"/>
      <c r="F26" s="26"/>
      <c r="G26" s="26"/>
      <c r="H26" s="26"/>
    </row>
    <row r="27" spans="1:8" ht="12.75" customHeight="1">
      <c r="A27" s="56"/>
      <c r="B27" s="57"/>
      <c r="C27" s="26"/>
      <c r="D27" s="26"/>
      <c r="E27" s="26"/>
      <c r="F27" s="26"/>
      <c r="G27" s="26"/>
      <c r="H27" s="26"/>
    </row>
    <row r="28" spans="1:8" ht="12.75" customHeight="1">
      <c r="A28" s="26"/>
      <c r="B28" s="26"/>
      <c r="C28" s="26"/>
      <c r="D28" s="26"/>
      <c r="E28" s="26"/>
      <c r="F28" s="26"/>
      <c r="G28" s="26"/>
      <c r="H28" s="26"/>
    </row>
    <row r="29" spans="1:8" ht="12.75" customHeight="1">
      <c r="A29" s="26"/>
      <c r="B29" s="26"/>
      <c r="C29" s="26"/>
      <c r="D29" s="26"/>
      <c r="E29" s="26"/>
      <c r="F29" s="26"/>
      <c r="G29" s="26"/>
      <c r="H29" s="26"/>
    </row>
    <row r="30" spans="1:8" ht="12.75" customHeight="1">
      <c r="A30" s="26"/>
      <c r="B30" s="26"/>
      <c r="C30" s="26"/>
      <c r="D30" s="26"/>
      <c r="E30" s="26"/>
      <c r="F30" s="26"/>
      <c r="G30" s="26"/>
      <c r="H30" s="26"/>
    </row>
    <row r="31" spans="1:4" ht="12.75" customHeight="1">
      <c r="A31" s="56"/>
      <c r="B31" s="26"/>
      <c r="C31" s="26"/>
      <c r="D31" s="26"/>
    </row>
    <row r="32" ht="12.75" customHeight="1"/>
    <row r="33" ht="12.75" customHeight="1"/>
    <row r="34" spans="5:8" ht="12.75" customHeight="1">
      <c r="E34" s="26"/>
      <c r="F34" s="26"/>
      <c r="G34" s="26"/>
      <c r="H34" s="26"/>
    </row>
    <row r="35" spans="1:4" ht="12.75" customHeight="1">
      <c r="A35" s="56"/>
      <c r="B35" s="26"/>
      <c r="C35" s="26"/>
      <c r="D35" s="26"/>
    </row>
    <row r="36" ht="12.75" customHeight="1"/>
    <row r="37" ht="12.75" customHeight="1"/>
    <row r="38" spans="5:8" ht="12.75" customHeight="1">
      <c r="E38" s="26"/>
      <c r="F38" s="26"/>
      <c r="G38" s="26"/>
      <c r="H38" s="26"/>
    </row>
    <row r="39" spans="1:4" ht="12.75" customHeight="1">
      <c r="A39" s="56"/>
      <c r="B39" s="26"/>
      <c r="C39" s="26"/>
      <c r="D39" s="26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6"/>
      <c r="F56" s="26"/>
      <c r="G56" s="26"/>
      <c r="H56" s="26"/>
    </row>
    <row r="57" spans="1:4" ht="12.75" customHeight="1">
      <c r="A57" s="56"/>
      <c r="B57" s="26"/>
      <c r="C57" s="26"/>
      <c r="D57" s="26"/>
    </row>
    <row r="58" spans="5:8" ht="12.75" customHeight="1">
      <c r="E58" s="26"/>
      <c r="F58" s="26"/>
      <c r="G58" s="26"/>
      <c r="H58" s="26"/>
    </row>
    <row r="59" spans="1:4" ht="12.75" customHeight="1">
      <c r="A59" s="56"/>
      <c r="B59" s="26"/>
      <c r="C59" s="26"/>
      <c r="D59" s="26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6"/>
      <c r="F71" s="26"/>
      <c r="G71" s="26"/>
      <c r="H71" s="26"/>
    </row>
    <row r="72" spans="1:8" ht="12.75" customHeight="1">
      <c r="A72" s="58"/>
      <c r="B72" s="26"/>
      <c r="C72" s="26"/>
      <c r="D72" s="26"/>
      <c r="E72" s="26"/>
      <c r="F72" s="26"/>
      <c r="G72" s="26"/>
      <c r="H72" s="26"/>
    </row>
    <row r="73" spans="1:8" ht="14.25" customHeight="1">
      <c r="A73" s="56"/>
      <c r="B73" s="26"/>
      <c r="C73" s="26"/>
      <c r="D73" s="26"/>
      <c r="E73" s="26"/>
      <c r="F73" s="26"/>
      <c r="G73" s="26"/>
      <c r="H73" s="26"/>
    </row>
    <row r="74" spans="1:8" ht="12.75" customHeight="1">
      <c r="A74" s="58"/>
      <c r="B74" s="26"/>
      <c r="C74" s="26"/>
      <c r="D74" s="26"/>
      <c r="E74" s="26"/>
      <c r="F74" s="26"/>
      <c r="G74" s="26"/>
      <c r="H74" s="26"/>
    </row>
    <row r="75" spans="1:4" ht="12.75" customHeight="1">
      <c r="A75" s="56"/>
      <c r="B75" s="26"/>
      <c r="C75" s="26"/>
      <c r="D75" s="26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fitToHeight="1" fitToWidth="1" horizontalDpi="300" verticalDpi="300" orientation="landscape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7"/>
      <c r="B1" s="17"/>
    </row>
    <row r="2" spans="1:33" ht="26.25" customHeight="1">
      <c r="A2" s="18" t="s">
        <v>67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8.75" customHeight="1">
      <c r="A3" s="6"/>
      <c r="B3" s="6"/>
      <c r="C3" s="6"/>
      <c r="D3" s="6"/>
      <c r="E3" s="2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24.75" customHeight="1">
      <c r="A4" s="21" t="s">
        <v>40</v>
      </c>
      <c r="B4" s="21"/>
      <c r="C4" s="22" t="s">
        <v>41</v>
      </c>
      <c r="D4" s="21" t="s">
        <v>42</v>
      </c>
      <c r="E4" s="2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24.75" customHeight="1">
      <c r="A5" s="3" t="s">
        <v>43</v>
      </c>
      <c r="B5" s="21" t="s">
        <v>44</v>
      </c>
      <c r="C5" s="21"/>
      <c r="D5" s="24" t="s">
        <v>45</v>
      </c>
      <c r="E5" s="24" t="s">
        <v>46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21.75" customHeight="1">
      <c r="A6" s="37" t="s">
        <v>50</v>
      </c>
      <c r="B6" s="31" t="s">
        <v>51</v>
      </c>
      <c r="C6" s="38">
        <v>9769.99</v>
      </c>
      <c r="D6" s="34">
        <v>1182.53</v>
      </c>
      <c r="E6" s="34">
        <v>8587.46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21.75" customHeight="1">
      <c r="A7" s="37" t="s">
        <v>52</v>
      </c>
      <c r="B7" s="31" t="s">
        <v>53</v>
      </c>
      <c r="C7" s="38">
        <v>9689.99</v>
      </c>
      <c r="D7" s="34">
        <v>1102.53</v>
      </c>
      <c r="E7" s="34">
        <v>8587.46</v>
      </c>
      <c r="F7" s="2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1.75" customHeight="1">
      <c r="A8" s="37" t="s">
        <v>54</v>
      </c>
      <c r="B8" s="31" t="s">
        <v>55</v>
      </c>
      <c r="C8" s="38">
        <v>9689.99</v>
      </c>
      <c r="D8" s="34">
        <v>1102.53</v>
      </c>
      <c r="E8" s="34">
        <v>8587.46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21.75" customHeight="1">
      <c r="A9" s="39" t="s">
        <v>56</v>
      </c>
      <c r="B9" s="10" t="s">
        <v>57</v>
      </c>
      <c r="C9" s="9">
        <v>1102.53</v>
      </c>
      <c r="D9" s="5">
        <v>1102.53</v>
      </c>
      <c r="E9" s="5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21.75" customHeight="1">
      <c r="A10" s="39" t="s">
        <v>58</v>
      </c>
      <c r="B10" s="10" t="s">
        <v>59</v>
      </c>
      <c r="C10" s="9">
        <v>8587.46</v>
      </c>
      <c r="D10" s="5"/>
      <c r="E10" s="5">
        <v>8587.46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21.75" customHeight="1">
      <c r="A11" s="37" t="s">
        <v>60</v>
      </c>
      <c r="B11" s="31" t="s">
        <v>61</v>
      </c>
      <c r="C11" s="38">
        <v>80</v>
      </c>
      <c r="D11" s="34">
        <v>80</v>
      </c>
      <c r="E11" s="34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21.75" customHeight="1">
      <c r="A12" s="37" t="s">
        <v>62</v>
      </c>
      <c r="B12" s="31" t="s">
        <v>63</v>
      </c>
      <c r="C12" s="38">
        <v>80</v>
      </c>
      <c r="D12" s="34">
        <v>80</v>
      </c>
      <c r="E12" s="3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21.75" customHeight="1">
      <c r="A13" s="39" t="s">
        <v>64</v>
      </c>
      <c r="B13" s="10" t="s">
        <v>65</v>
      </c>
      <c r="C13" s="9">
        <v>80</v>
      </c>
      <c r="D13" s="5">
        <v>80</v>
      </c>
      <c r="E13" s="5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ht="21.75" customHeight="1">
      <c r="A14" s="28"/>
      <c r="B14" s="27"/>
      <c r="C14" s="28"/>
      <c r="D14" s="28"/>
      <c r="E14" s="2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ht="12.75" customHeight="1"/>
    <row r="17" ht="12.75" customHeight="1"/>
    <row r="18" ht="12.75" customHeight="1"/>
    <row r="19" ht="12.75" customHeight="1"/>
    <row r="20" ht="9.75" customHeight="1">
      <c r="B20" s="17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7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fitToHeight="1" fitToWidth="1" horizontalDpi="300" verticalDpi="300" orientation="landscape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 topLeftCell="A7">
      <selection activeCell="A1" sqref="A1:E1"/>
    </sheetView>
  </sheetViews>
  <sheetFormatPr defaultColWidth="9.140625" defaultRowHeight="12.75"/>
  <cols>
    <col min="1" max="1" width="9.7109375" style="0" customWidth="1"/>
    <col min="2" max="2" width="43.7109375" style="0" customWidth="1"/>
    <col min="3" max="5" width="17.7109375" style="0" customWidth="1"/>
    <col min="6" max="6" width="14.57421875" style="0" customWidth="1"/>
    <col min="7" max="7" width="9.140625" style="0" customWidth="1"/>
  </cols>
  <sheetData>
    <row r="1" spans="1:5" ht="25.5" customHeight="1">
      <c r="A1" s="1" t="s">
        <v>68</v>
      </c>
      <c r="B1" s="1"/>
      <c r="C1" s="1"/>
      <c r="D1" s="1"/>
      <c r="E1" s="1"/>
    </row>
    <row r="2" ht="21.75" customHeight="1">
      <c r="E2" s="2" t="s">
        <v>1</v>
      </c>
    </row>
    <row r="3" spans="1:5" ht="24.75" customHeight="1">
      <c r="A3" s="3" t="s">
        <v>69</v>
      </c>
      <c r="B3" s="3"/>
      <c r="C3" s="3" t="s">
        <v>70</v>
      </c>
      <c r="D3" s="3" t="s">
        <v>42</v>
      </c>
      <c r="E3" s="3"/>
    </row>
    <row r="4" spans="1:5" ht="24.75" customHeight="1">
      <c r="A4" s="7" t="s">
        <v>43</v>
      </c>
      <c r="B4" s="7" t="s">
        <v>44</v>
      </c>
      <c r="C4" s="7"/>
      <c r="D4" s="7" t="s">
        <v>71</v>
      </c>
      <c r="E4" s="7" t="s">
        <v>72</v>
      </c>
    </row>
    <row r="5" spans="1:6" ht="30.75" customHeight="1">
      <c r="A5" s="30" t="s">
        <v>50</v>
      </c>
      <c r="B5" s="31" t="s">
        <v>51</v>
      </c>
      <c r="C5" s="32">
        <v>1182.53</v>
      </c>
      <c r="D5" s="33">
        <v>1100.71</v>
      </c>
      <c r="E5" s="34">
        <v>81.82</v>
      </c>
      <c r="F5" s="12"/>
    </row>
    <row r="6" spans="1:5" ht="30.75" customHeight="1">
      <c r="A6" s="30" t="s">
        <v>73</v>
      </c>
      <c r="B6" s="31" t="s">
        <v>74</v>
      </c>
      <c r="C6" s="32">
        <v>1020.65</v>
      </c>
      <c r="D6" s="33">
        <v>1020.65</v>
      </c>
      <c r="E6" s="34"/>
    </row>
    <row r="7" spans="1:5" ht="30.75" customHeight="1">
      <c r="A7" s="8" t="s">
        <v>75</v>
      </c>
      <c r="B7" s="10" t="s">
        <v>76</v>
      </c>
      <c r="C7" s="35">
        <v>194.28</v>
      </c>
      <c r="D7" s="36">
        <v>194.28</v>
      </c>
      <c r="E7" s="5"/>
    </row>
    <row r="8" spans="1:5" ht="30.75" customHeight="1">
      <c r="A8" s="8" t="s">
        <v>77</v>
      </c>
      <c r="B8" s="10" t="s">
        <v>78</v>
      </c>
      <c r="C8" s="35">
        <v>66.03</v>
      </c>
      <c r="D8" s="36">
        <v>66.03</v>
      </c>
      <c r="E8" s="5"/>
    </row>
    <row r="9" spans="1:5" ht="30.75" customHeight="1">
      <c r="A9" s="8" t="s">
        <v>79</v>
      </c>
      <c r="B9" s="10" t="s">
        <v>80</v>
      </c>
      <c r="C9" s="35">
        <v>270.77</v>
      </c>
      <c r="D9" s="36">
        <v>270.77</v>
      </c>
      <c r="E9" s="5"/>
    </row>
    <row r="10" spans="1:5" ht="30.75" customHeight="1">
      <c r="A10" s="8" t="s">
        <v>81</v>
      </c>
      <c r="B10" s="10" t="s">
        <v>82</v>
      </c>
      <c r="C10" s="35">
        <v>23.52</v>
      </c>
      <c r="D10" s="36">
        <v>23.52</v>
      </c>
      <c r="E10" s="5"/>
    </row>
    <row r="11" spans="1:5" ht="30.75" customHeight="1">
      <c r="A11" s="8" t="s">
        <v>83</v>
      </c>
      <c r="B11" s="10" t="s">
        <v>84</v>
      </c>
      <c r="C11" s="35">
        <v>178.15</v>
      </c>
      <c r="D11" s="36">
        <v>178.15</v>
      </c>
      <c r="E11" s="5"/>
    </row>
    <row r="12" spans="1:5" ht="30.75" customHeight="1">
      <c r="A12" s="8" t="s">
        <v>85</v>
      </c>
      <c r="B12" s="10" t="s">
        <v>86</v>
      </c>
      <c r="C12" s="35">
        <v>80</v>
      </c>
      <c r="D12" s="36">
        <v>80</v>
      </c>
      <c r="E12" s="5"/>
    </row>
    <row r="13" spans="1:5" ht="30.75" customHeight="1">
      <c r="A13" s="8" t="s">
        <v>87</v>
      </c>
      <c r="B13" s="10" t="s">
        <v>88</v>
      </c>
      <c r="C13" s="35">
        <v>93</v>
      </c>
      <c r="D13" s="36">
        <v>93</v>
      </c>
      <c r="E13" s="5"/>
    </row>
    <row r="14" spans="1:5" ht="30.75" customHeight="1">
      <c r="A14" s="8" t="s">
        <v>89</v>
      </c>
      <c r="B14" s="10" t="s">
        <v>90</v>
      </c>
      <c r="C14" s="35">
        <v>20</v>
      </c>
      <c r="D14" s="36">
        <v>20</v>
      </c>
      <c r="E14" s="5"/>
    </row>
    <row r="15" spans="1:5" ht="30.75" customHeight="1">
      <c r="A15" s="8" t="s">
        <v>91</v>
      </c>
      <c r="B15" s="10" t="s">
        <v>92</v>
      </c>
      <c r="C15" s="35">
        <v>94.9</v>
      </c>
      <c r="D15" s="36">
        <v>94.9</v>
      </c>
      <c r="E15" s="5"/>
    </row>
    <row r="16" spans="1:5" ht="30.75" customHeight="1">
      <c r="A16" s="30" t="s">
        <v>93</v>
      </c>
      <c r="B16" s="31" t="s">
        <v>94</v>
      </c>
      <c r="C16" s="32">
        <v>81.82</v>
      </c>
      <c r="D16" s="33"/>
      <c r="E16" s="34">
        <v>81.82</v>
      </c>
    </row>
    <row r="17" spans="1:5" ht="30.75" customHeight="1">
      <c r="A17" s="8" t="s">
        <v>95</v>
      </c>
      <c r="B17" s="10" t="s">
        <v>96</v>
      </c>
      <c r="C17" s="35">
        <v>0.19</v>
      </c>
      <c r="D17" s="36"/>
      <c r="E17" s="5">
        <v>0.19</v>
      </c>
    </row>
    <row r="18" spans="1:5" ht="30.75" customHeight="1">
      <c r="A18" s="8" t="s">
        <v>97</v>
      </c>
      <c r="B18" s="10" t="s">
        <v>98</v>
      </c>
      <c r="C18" s="35">
        <v>11.1</v>
      </c>
      <c r="D18" s="36"/>
      <c r="E18" s="5">
        <v>11.1</v>
      </c>
    </row>
    <row r="19" spans="1:5" ht="30.75" customHeight="1">
      <c r="A19" s="8" t="s">
        <v>99</v>
      </c>
      <c r="B19" s="10" t="s">
        <v>100</v>
      </c>
      <c r="C19" s="35">
        <v>20.41</v>
      </c>
      <c r="D19" s="36"/>
      <c r="E19" s="5">
        <v>20.41</v>
      </c>
    </row>
    <row r="20" spans="1:5" ht="30.75" customHeight="1">
      <c r="A20" s="8" t="s">
        <v>101</v>
      </c>
      <c r="B20" s="10" t="s">
        <v>102</v>
      </c>
      <c r="C20" s="35">
        <v>50.12</v>
      </c>
      <c r="D20" s="36"/>
      <c r="E20" s="5">
        <v>50.12</v>
      </c>
    </row>
    <row r="21" spans="1:5" ht="30.75" customHeight="1">
      <c r="A21" s="30" t="s">
        <v>103</v>
      </c>
      <c r="B21" s="31" t="s">
        <v>104</v>
      </c>
      <c r="C21" s="32">
        <v>80.06</v>
      </c>
      <c r="D21" s="33">
        <v>80.06</v>
      </c>
      <c r="E21" s="34"/>
    </row>
    <row r="22" spans="1:5" ht="30.75" customHeight="1">
      <c r="A22" s="8" t="s">
        <v>105</v>
      </c>
      <c r="B22" s="10" t="s">
        <v>106</v>
      </c>
      <c r="C22" s="35">
        <v>80.06</v>
      </c>
      <c r="D22" s="36">
        <v>80.06</v>
      </c>
      <c r="E22" s="5"/>
    </row>
  </sheetData>
  <sheetProtection/>
  <mergeCells count="5">
    <mergeCell ref="A1:E1"/>
    <mergeCell ref="A3:B3"/>
    <mergeCell ref="D3:E3"/>
    <mergeCell ref="C3:C4"/>
  </mergeCells>
  <printOptions/>
  <pageMargins left="0.75" right="0.75" top="1" bottom="1" header="0.5" footer="0.5"/>
  <pageSetup fitToHeight="1" fitToWidth="1" horizontalDpi="300" verticalDpi="300" orientation="portrait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workbookViewId="0" topLeftCell="A1">
      <selection activeCell="F13" sqref="F13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17"/>
      <c r="B1" s="17"/>
    </row>
    <row r="2" spans="1:33" ht="26.25" customHeight="1">
      <c r="A2" s="18" t="s">
        <v>107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18.75" customHeight="1">
      <c r="A3" s="6"/>
      <c r="B3" s="6"/>
      <c r="C3" s="6"/>
      <c r="D3" s="6"/>
      <c r="E3" s="2" t="s">
        <v>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24.75" customHeight="1">
      <c r="A4" s="21" t="s">
        <v>40</v>
      </c>
      <c r="B4" s="21"/>
      <c r="C4" s="22" t="s">
        <v>41</v>
      </c>
      <c r="D4" s="21" t="s">
        <v>42</v>
      </c>
      <c r="E4" s="2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ht="24.75" customHeight="1">
      <c r="A5" s="3" t="s">
        <v>43</v>
      </c>
      <c r="B5" s="21" t="s">
        <v>44</v>
      </c>
      <c r="C5" s="21"/>
      <c r="D5" s="24" t="s">
        <v>45</v>
      </c>
      <c r="E5" s="24" t="s">
        <v>46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21.75" customHeight="1">
      <c r="A6" s="25" t="s">
        <v>108</v>
      </c>
      <c r="B6" s="10" t="s">
        <v>108</v>
      </c>
      <c r="C6" s="9" t="s">
        <v>108</v>
      </c>
      <c r="D6" s="5" t="s">
        <v>108</v>
      </c>
      <c r="E6" s="5" t="s">
        <v>108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21.75" customHeight="1">
      <c r="A7" s="26"/>
      <c r="B7" s="27"/>
      <c r="C7" s="28"/>
      <c r="D7" s="28"/>
      <c r="E7" s="28"/>
      <c r="F7" s="2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ht="21.75" customHeight="1">
      <c r="A8" s="28"/>
      <c r="B8" s="27"/>
      <c r="C8" s="28"/>
      <c r="D8" s="28"/>
      <c r="E8" s="28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21.75" customHeight="1">
      <c r="A9" s="28"/>
      <c r="B9" s="27"/>
      <c r="C9" s="28"/>
      <c r="D9" s="28"/>
      <c r="E9" s="28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21.75" customHeight="1">
      <c r="A10" s="28"/>
      <c r="B10" s="27"/>
      <c r="C10" s="28"/>
      <c r="D10" s="28"/>
      <c r="E10" s="2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21.75" customHeight="1">
      <c r="A11" s="28"/>
      <c r="B11" s="27"/>
      <c r="C11" s="28"/>
      <c r="D11" s="28"/>
      <c r="E11" s="2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ht="21.75" customHeight="1">
      <c r="A12" s="28"/>
      <c r="B12" s="27"/>
      <c r="C12" s="28"/>
      <c r="D12" s="28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ht="21.75" customHeight="1">
      <c r="A13" s="28"/>
      <c r="B13" s="27"/>
      <c r="C13" s="28"/>
      <c r="D13" s="28"/>
      <c r="E13" s="2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ht="21.75" customHeight="1">
      <c r="A14" s="28"/>
      <c r="B14" s="27"/>
      <c r="C14" s="28"/>
      <c r="D14" s="28"/>
      <c r="E14" s="2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ht="12.75" customHeight="1"/>
    <row r="17" ht="12.75" customHeight="1"/>
    <row r="18" ht="12.75" customHeight="1"/>
    <row r="19" ht="12.75" customHeight="1"/>
    <row r="20" ht="9.75" customHeight="1">
      <c r="B20" s="17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17"/>
    </row>
  </sheetData>
  <sheetProtection/>
  <mergeCells count="5">
    <mergeCell ref="A2:E2"/>
    <mergeCell ref="A4:B4"/>
    <mergeCell ref="D4:E4"/>
    <mergeCell ref="C4:C5"/>
  </mergeCells>
  <printOptions/>
  <pageMargins left="0.75" right="0.75" top="1" bottom="1" header="0.5" footer="0.5"/>
  <pageSetup fitToHeight="1" fitToWidth="1" horizontalDpi="300" verticalDpi="300" orientation="landscape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showGridLines="0" showZeros="0" tabSelected="1" workbookViewId="0" topLeftCell="A1">
      <selection activeCell="B6" sqref="B6"/>
    </sheetView>
  </sheetViews>
  <sheetFormatPr defaultColWidth="9.140625" defaultRowHeight="12.75"/>
  <cols>
    <col min="1" max="1" width="64.7109375" style="0" customWidth="1"/>
    <col min="2" max="2" width="31.7109375" style="0" customWidth="1"/>
    <col min="3" max="5" width="9.140625" style="0" customWidth="1"/>
  </cols>
  <sheetData>
    <row r="1" spans="1:2" ht="36" customHeight="1">
      <c r="A1" s="1" t="s">
        <v>109</v>
      </c>
      <c r="B1" s="1"/>
    </row>
    <row r="2" ht="25.5" customHeight="1">
      <c r="B2" s="2" t="s">
        <v>1</v>
      </c>
    </row>
    <row r="3" spans="1:2" ht="27" customHeight="1">
      <c r="A3" s="3" t="s">
        <v>110</v>
      </c>
      <c r="B3" s="3" t="s">
        <v>70</v>
      </c>
    </row>
    <row r="4" spans="1:2" ht="27" customHeight="1">
      <c r="A4" s="10" t="s">
        <v>51</v>
      </c>
      <c r="B4" s="11">
        <f>SUM(B5:B9)</f>
        <v>0.19</v>
      </c>
    </row>
    <row r="5" spans="1:3" ht="27" customHeight="1">
      <c r="A5" s="10" t="s">
        <v>111</v>
      </c>
      <c r="B5" s="5"/>
      <c r="C5" s="12"/>
    </row>
    <row r="6" spans="1:3" ht="27" customHeight="1">
      <c r="A6" s="13" t="s">
        <v>112</v>
      </c>
      <c r="B6" s="5">
        <v>0.19</v>
      </c>
      <c r="C6" s="12"/>
    </row>
    <row r="7" spans="1:3" ht="27" customHeight="1">
      <c r="A7" s="10" t="s">
        <v>113</v>
      </c>
      <c r="B7" s="14"/>
      <c r="C7" s="12"/>
    </row>
    <row r="8" spans="1:4" ht="27" customHeight="1">
      <c r="A8" s="15" t="s">
        <v>114</v>
      </c>
      <c r="B8" s="16">
        <v>0</v>
      </c>
      <c r="C8" s="12"/>
      <c r="D8" s="17"/>
    </row>
    <row r="9" spans="1:3" ht="27" customHeight="1">
      <c r="A9" s="15" t="s">
        <v>115</v>
      </c>
      <c r="B9" s="5"/>
      <c r="C9" s="12"/>
    </row>
  </sheetData>
  <sheetProtection/>
  <mergeCells count="1">
    <mergeCell ref="A1:B1"/>
  </mergeCells>
  <printOptions/>
  <pageMargins left="0.75" right="0.75" top="1" bottom="1" header="0.5" footer="0.5"/>
  <pageSetup fitToHeight="1" fitToWidth="1" horizontalDpi="300" verticalDpi="300" orientation="portrait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E29" sqref="E28:E29"/>
    </sheetView>
  </sheetViews>
  <sheetFormatPr defaultColWidth="9.140625" defaultRowHeight="12.75"/>
  <cols>
    <col min="1" max="1" width="51.7109375" style="0" customWidth="1"/>
    <col min="2" max="2" width="27.140625" style="0" customWidth="1"/>
    <col min="3" max="3" width="9.140625" style="0" customWidth="1"/>
  </cols>
  <sheetData>
    <row r="1" spans="1:2" ht="28.5" customHeight="1">
      <c r="A1" s="1" t="s">
        <v>116</v>
      </c>
      <c r="B1" s="1"/>
    </row>
    <row r="2" ht="21.75" customHeight="1">
      <c r="B2" s="2" t="s">
        <v>1</v>
      </c>
    </row>
    <row r="3" spans="1:2" ht="27" customHeight="1">
      <c r="A3" s="7" t="s">
        <v>110</v>
      </c>
      <c r="B3" s="7" t="s">
        <v>70</v>
      </c>
    </row>
    <row r="4" spans="1:2" ht="27" customHeight="1">
      <c r="A4" s="8" t="s">
        <v>108</v>
      </c>
      <c r="B4" s="9" t="s">
        <v>108</v>
      </c>
    </row>
    <row r="5" ht="17.25" customHeight="1"/>
    <row r="6" ht="18.75" customHeight="1"/>
    <row r="7" ht="9.75" customHeight="1"/>
    <row r="8" ht="9.75" customHeight="1"/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云朵天</cp:lastModifiedBy>
  <dcterms:created xsi:type="dcterms:W3CDTF">2021-03-01T09:01:22Z</dcterms:created>
  <dcterms:modified xsi:type="dcterms:W3CDTF">2021-03-03T07:04:28Z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